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8445"/>
  </bookViews>
  <sheets>
    <sheet name="Bieu23" sheetId="1" r:id="rId1"/>
  </sheets>
  <calcPr calcId="125725"/>
</workbook>
</file>

<file path=xl/calcChain.xml><?xml version="1.0" encoding="utf-8"?>
<calcChain xmlns="http://schemas.openxmlformats.org/spreadsheetml/2006/main">
  <c r="M14" i="1"/>
  <c r="C17"/>
  <c r="C18"/>
  <c r="C19"/>
  <c r="C20"/>
  <c r="C21"/>
  <c r="C22"/>
  <c r="C23"/>
  <c r="C16"/>
  <c r="E15"/>
  <c r="E14" s="1"/>
  <c r="F15"/>
  <c r="G15"/>
  <c r="G14" s="1"/>
  <c r="H15"/>
  <c r="I15"/>
  <c r="I14" s="1"/>
  <c r="J15"/>
  <c r="J14" s="1"/>
  <c r="D15"/>
  <c r="D14" s="1"/>
  <c r="C26"/>
  <c r="C27"/>
  <c r="C24" s="1"/>
  <c r="C28"/>
  <c r="C29"/>
  <c r="C30"/>
  <c r="C31"/>
  <c r="C32"/>
  <c r="C33"/>
  <c r="C34"/>
  <c r="C35"/>
  <c r="C25"/>
  <c r="D24"/>
  <c r="E24"/>
  <c r="F24"/>
  <c r="G24"/>
  <c r="H24"/>
  <c r="I24"/>
  <c r="J24"/>
  <c r="H14" l="1"/>
  <c r="F14"/>
  <c r="C15"/>
  <c r="C14" s="1"/>
</calcChain>
</file>

<file path=xl/sharedStrings.xml><?xml version="1.0" encoding="utf-8"?>
<sst xmlns="http://schemas.openxmlformats.org/spreadsheetml/2006/main" count="149" uniqueCount="69">
  <si>
    <t>ĐẠI HỌC HUẾ</t>
  </si>
  <si>
    <t>CỘNG HÒA XÃ HỘI CHỦ NGHĨA VIỆT NAM</t>
  </si>
  <si>
    <t>TRƯỜNG ĐẠI HỌC NÔNG LÂM</t>
  </si>
  <si>
    <t>Độc lập - Tự do - Hạnh phúc</t>
  </si>
  <si>
    <t>Biểu mẫu 23</t>
  </si>
  <si>
    <t xml:space="preserve">(Kèm theo Thông tư số 09/2009/TT-BGDĐT ngày 07 tháng 5 năm 2009 của Bộ Giáo dục và Đào tạo) 
</t>
  </si>
  <si>
    <t>THÔNG BÁO</t>
  </si>
  <si>
    <t>Công khai thông tin về đội ngũ giảng viên cơ hữu</t>
  </si>
  <si>
    <t xml:space="preserve">Đơn vị tính: Người  </t>
  </si>
  <si>
    <t>TT</t>
  </si>
  <si>
    <t>Nội dung</t>
  </si>
  <si>
    <t>Tổng số</t>
  </si>
  <si>
    <t>Chia theo trình độ đào tạo</t>
  </si>
  <si>
    <t>Giáo sư</t>
  </si>
  <si>
    <t>Phó Giáo sư</t>
  </si>
  <si>
    <t>TSKH, Tiến sỹ</t>
  </si>
  <si>
    <t>Thạc sĩ</t>
  </si>
  <si>
    <t>Đại học</t>
  </si>
  <si>
    <t>Cao đẳng</t>
  </si>
  <si>
    <t>Trình độ khác</t>
  </si>
  <si>
    <t>2
(3+4+5+ 6+7+8 +9)</t>
  </si>
  <si>
    <t>-</t>
  </si>
  <si>
    <t>Khoa</t>
  </si>
  <si>
    <t>1.1</t>
  </si>
  <si>
    <t>Cơ bản</t>
  </si>
  <si>
    <t>1.2</t>
  </si>
  <si>
    <t>Cơ khí - Công nghệ</t>
  </si>
  <si>
    <t>1.3</t>
  </si>
  <si>
    <t>Chăn nuôi - Thú y</t>
  </si>
  <si>
    <t>1.4</t>
  </si>
  <si>
    <t>Khuyến nông &amp; Phát triển nông thôn</t>
  </si>
  <si>
    <t>1.5</t>
  </si>
  <si>
    <t>Lâm nghiệp</t>
  </si>
  <si>
    <t>1.6</t>
  </si>
  <si>
    <t>Nông học</t>
  </si>
  <si>
    <t>1.7</t>
  </si>
  <si>
    <t>Tài nguyên đất &amp; Môi trường Nông nghiệp</t>
  </si>
  <si>
    <t>1.8</t>
  </si>
  <si>
    <t>Thủy sản</t>
  </si>
  <si>
    <t>2.1</t>
  </si>
  <si>
    <t>Phòng Tổ chức - Hành chính</t>
  </si>
  <si>
    <t>2.2</t>
  </si>
  <si>
    <t>Phòng Đào tạo Đại học</t>
  </si>
  <si>
    <t>2.3</t>
  </si>
  <si>
    <t>Phòng Kế hoạch - Tài chính</t>
  </si>
  <si>
    <t>2.4</t>
  </si>
  <si>
    <t>Phòng Khảo thí &amp; ĐBCLGD</t>
  </si>
  <si>
    <t>2.5</t>
  </si>
  <si>
    <t>Phòng Đào tạo Sau đại học</t>
  </si>
  <si>
    <t>2.6</t>
  </si>
  <si>
    <t>Phòng Công tác sinh viên</t>
  </si>
  <si>
    <t>2.7</t>
  </si>
  <si>
    <t>Phòng Cở sở vật chất</t>
  </si>
  <si>
    <t>2.8</t>
  </si>
  <si>
    <t>Phòng KHCN &amp; HTQT</t>
  </si>
  <si>
    <t>2.9</t>
  </si>
  <si>
    <t>Trung tâm Thông tin &amp; Thư viện</t>
  </si>
  <si>
    <t>2.10</t>
  </si>
  <si>
    <t>Viện Nghiên cứu Phát triển</t>
  </si>
  <si>
    <t xml:space="preserve">             Người lập biểu</t>
  </si>
  <si>
    <t>Thủ trưởng đơn vị</t>
  </si>
  <si>
    <t xml:space="preserve">           (Ký, ghi rõ họ tên)</t>
  </si>
  <si>
    <t>(Ký tên và đóng dấu)</t>
  </si>
  <si>
    <t>của cơ sở giáo dục đại học năm học 2016-2017</t>
  </si>
  <si>
    <t>Thừa Thiên Huế, ngày 05 tháng 12 năm 2016</t>
  </si>
  <si>
    <t>2.11</t>
  </si>
  <si>
    <t>Lưu ý: Các TSKH và Tiến sỹ nếu đã tính trong mục Giáo sư (3),  Phó giáo sư (4) thì không tính trong mục TSKH, Tiến sỹ (5)</t>
  </si>
  <si>
    <t>Phòng, Viện, Trung tâm, Tổ trực thuộc</t>
  </si>
  <si>
    <t>Tổ Thanh tra - Pháp chế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</si>
</sst>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1">
    <font>
      <sz val="11"/>
      <color theme="1"/>
      <name val="Arial"/>
      <family val="2"/>
      <scheme val="minor"/>
    </font>
    <font>
      <b/>
      <sz val="12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8"/>
      <name val="Arial"/>
    </font>
    <font>
      <b/>
      <sz val="12"/>
      <color indexed="8"/>
      <name val="Times New Roman"/>
      <family val="1"/>
      <charset val="163"/>
    </font>
    <font>
      <i/>
      <sz val="12"/>
      <color indexed="8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i/>
      <sz val="12"/>
      <name val="Times New Roman"/>
      <family val="1"/>
      <charset val="163"/>
    </font>
    <font>
      <sz val="10"/>
      <name val="Arial"/>
    </font>
    <font>
      <sz val="10"/>
      <name val="Arial"/>
      <family val="2"/>
      <charset val="163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/>
    <xf numFmtId="0" fontId="7" fillId="0" borderId="0" xfId="0" applyFont="1"/>
    <xf numFmtId="0" fontId="5" fillId="0" borderId="0" xfId="0" applyFont="1" applyAlignment="1"/>
    <xf numFmtId="0" fontId="5" fillId="0" borderId="8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6">
    <cellStyle name="Comma 2" xfId="2"/>
    <cellStyle name="Normal" xfId="0" builtinId="0"/>
    <cellStyle name="Normal 2" xfId="1"/>
    <cellStyle name="Normal 3" xfId="3"/>
    <cellStyle name="Normal 3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28575</xdr:rowOff>
    </xdr:from>
    <xdr:to>
      <xdr:col>1</xdr:col>
      <xdr:colOff>1819275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466725" y="428625"/>
          <a:ext cx="1666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2</xdr:row>
      <xdr:rowOff>38100</xdr:rowOff>
    </xdr:from>
    <xdr:to>
      <xdr:col>8</xdr:col>
      <xdr:colOff>47625</xdr:colOff>
      <xdr:row>2</xdr:row>
      <xdr:rowOff>38100</xdr:rowOff>
    </xdr:to>
    <xdr:cxnSp macro="">
      <xdr:nvCxnSpPr>
        <xdr:cNvPr id="3" name="Straight Connector 2"/>
        <xdr:cNvCxnSpPr/>
      </xdr:nvCxnSpPr>
      <xdr:spPr>
        <a:xfrm>
          <a:off x="4267200" y="438150"/>
          <a:ext cx="1609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topLeftCell="A28" workbookViewId="0">
      <pane xSplit="1" topLeftCell="B1" activePane="topRight" state="frozen"/>
      <selection activeCell="A7" sqref="A7"/>
      <selection pane="topRight" activeCell="G28" sqref="G28"/>
    </sheetView>
  </sheetViews>
  <sheetFormatPr defaultColWidth="9.125" defaultRowHeight="15.75"/>
  <cols>
    <col min="1" max="1" width="5" style="1" bestFit="1" customWidth="1"/>
    <col min="2" max="2" width="34.25" style="1" customWidth="1"/>
    <col min="3" max="3" width="7.875" style="1" customWidth="1"/>
    <col min="4" max="4" width="5" style="1" customWidth="1"/>
    <col min="5" max="5" width="7.125" style="1" customWidth="1"/>
    <col min="6" max="6" width="7.375" style="1" customWidth="1"/>
    <col min="7" max="7" width="5.5" style="1" customWidth="1"/>
    <col min="8" max="8" width="4.5" style="1" customWidth="1"/>
    <col min="9" max="9" width="5.125" style="1" customWidth="1"/>
    <col min="10" max="10" width="7.125" style="1" customWidth="1"/>
    <col min="11" max="16384" width="9.125" style="1"/>
  </cols>
  <sheetData>
    <row r="1" spans="1:13">
      <c r="A1" s="38" t="s">
        <v>0</v>
      </c>
      <c r="B1" s="38"/>
      <c r="G1" s="2" t="s">
        <v>1</v>
      </c>
    </row>
    <row r="2" spans="1:13">
      <c r="A2" s="38" t="s">
        <v>2</v>
      </c>
      <c r="B2" s="38"/>
      <c r="G2" s="2" t="s">
        <v>3</v>
      </c>
    </row>
    <row r="3" spans="1:13" ht="7.5" customHeight="1">
      <c r="A3" s="3"/>
    </row>
    <row r="4" spans="1:13">
      <c r="A4" s="29" t="s">
        <v>4</v>
      </c>
      <c r="B4" s="29"/>
      <c r="C4" s="29"/>
      <c r="D4" s="29"/>
      <c r="E4" s="29"/>
      <c r="F4" s="29"/>
      <c r="G4" s="29"/>
      <c r="H4" s="29"/>
      <c r="I4" s="29"/>
      <c r="J4" s="29"/>
    </row>
    <row r="5" spans="1:13" ht="22.5" customHeight="1">
      <c r="A5" s="39" t="s">
        <v>5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ht="10.5" customHeight="1">
      <c r="A6" s="3"/>
    </row>
    <row r="7" spans="1:13" ht="18.75">
      <c r="A7" s="41" t="s">
        <v>6</v>
      </c>
      <c r="B7" s="41"/>
      <c r="C7" s="41"/>
      <c r="D7" s="41"/>
      <c r="E7" s="41"/>
      <c r="F7" s="41"/>
      <c r="G7" s="41"/>
      <c r="H7" s="41"/>
      <c r="I7" s="41"/>
      <c r="J7" s="41"/>
    </row>
    <row r="8" spans="1:13">
      <c r="A8" s="29" t="s">
        <v>7</v>
      </c>
      <c r="B8" s="29"/>
      <c r="C8" s="29"/>
      <c r="D8" s="29"/>
      <c r="E8" s="29"/>
      <c r="F8" s="29"/>
      <c r="G8" s="29"/>
      <c r="H8" s="29"/>
      <c r="I8" s="29"/>
      <c r="J8" s="29"/>
    </row>
    <row r="9" spans="1:13">
      <c r="A9" s="29" t="s">
        <v>63</v>
      </c>
      <c r="B9" s="29"/>
      <c r="C9" s="29"/>
      <c r="D9" s="29"/>
      <c r="E9" s="29"/>
      <c r="F9" s="29"/>
      <c r="G9" s="29"/>
      <c r="H9" s="29"/>
      <c r="I9" s="29"/>
      <c r="J9" s="29"/>
    </row>
    <row r="10" spans="1:13" ht="18" customHeight="1">
      <c r="A10" s="30" t="s">
        <v>8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13" s="4" customFormat="1" ht="17.25" customHeight="1">
      <c r="A11" s="31" t="s">
        <v>9</v>
      </c>
      <c r="B11" s="33" t="s">
        <v>10</v>
      </c>
      <c r="C11" s="33" t="s">
        <v>11</v>
      </c>
      <c r="D11" s="35" t="s">
        <v>12</v>
      </c>
      <c r="E11" s="36"/>
      <c r="F11" s="36"/>
      <c r="G11" s="36"/>
      <c r="H11" s="36"/>
      <c r="I11" s="36"/>
      <c r="J11" s="37"/>
    </row>
    <row r="12" spans="1:13" s="4" customFormat="1" ht="31.5">
      <c r="A12" s="32"/>
      <c r="B12" s="34"/>
      <c r="C12" s="34"/>
      <c r="D12" s="5" t="s">
        <v>13</v>
      </c>
      <c r="E12" s="5" t="s">
        <v>14</v>
      </c>
      <c r="F12" s="5" t="s">
        <v>15</v>
      </c>
      <c r="G12" s="5" t="s">
        <v>16</v>
      </c>
      <c r="H12" s="5" t="s">
        <v>17</v>
      </c>
      <c r="I12" s="5" t="s">
        <v>18</v>
      </c>
      <c r="J12" s="6" t="s">
        <v>19</v>
      </c>
    </row>
    <row r="13" spans="1:13" s="4" customFormat="1" ht="66" customHeight="1">
      <c r="A13" s="7"/>
      <c r="B13" s="8">
        <v>1</v>
      </c>
      <c r="C13" s="7" t="s">
        <v>20</v>
      </c>
      <c r="D13" s="7">
        <v>3</v>
      </c>
      <c r="E13" s="7">
        <v>4</v>
      </c>
      <c r="F13" s="7">
        <v>5</v>
      </c>
      <c r="G13" s="7">
        <v>6</v>
      </c>
      <c r="H13" s="7">
        <v>7</v>
      </c>
      <c r="I13" s="7">
        <v>8</v>
      </c>
      <c r="J13" s="9">
        <v>9</v>
      </c>
    </row>
    <row r="14" spans="1:13" s="4" customFormat="1" ht="21" customHeight="1">
      <c r="A14" s="7"/>
      <c r="B14" s="10" t="s">
        <v>11</v>
      </c>
      <c r="C14" s="8">
        <f>C15+C24</f>
        <v>295</v>
      </c>
      <c r="D14" s="8">
        <f t="shared" ref="D14:J14" si="0">D15+D24</f>
        <v>2</v>
      </c>
      <c r="E14" s="8">
        <f t="shared" si="0"/>
        <v>35</v>
      </c>
      <c r="F14" s="8">
        <f t="shared" si="0"/>
        <v>57</v>
      </c>
      <c r="G14" s="8">
        <f t="shared" si="0"/>
        <v>182</v>
      </c>
      <c r="H14" s="8">
        <f t="shared" si="0"/>
        <v>19</v>
      </c>
      <c r="I14" s="8">
        <f t="shared" si="0"/>
        <v>0</v>
      </c>
      <c r="J14" s="8">
        <f t="shared" si="0"/>
        <v>0</v>
      </c>
      <c r="M14" s="4">
        <f>SUM(D14:H14)</f>
        <v>295</v>
      </c>
    </row>
    <row r="15" spans="1:13" s="4" customFormat="1" ht="21" customHeight="1">
      <c r="A15" s="7">
        <v>1</v>
      </c>
      <c r="B15" s="10" t="s">
        <v>22</v>
      </c>
      <c r="C15" s="8">
        <f>SUM(D15:J15)</f>
        <v>274</v>
      </c>
      <c r="D15" s="8">
        <f>SUM(D16:D23)</f>
        <v>2</v>
      </c>
      <c r="E15" s="8">
        <f t="shared" ref="E15:J15" si="1">SUM(E16:E23)</f>
        <v>31</v>
      </c>
      <c r="F15" s="8">
        <f t="shared" si="1"/>
        <v>47</v>
      </c>
      <c r="G15" s="8">
        <f t="shared" si="1"/>
        <v>175</v>
      </c>
      <c r="H15" s="8">
        <f t="shared" si="1"/>
        <v>19</v>
      </c>
      <c r="I15" s="8">
        <f t="shared" si="1"/>
        <v>0</v>
      </c>
      <c r="J15" s="8">
        <f t="shared" si="1"/>
        <v>0</v>
      </c>
    </row>
    <row r="16" spans="1:13" s="4" customFormat="1" ht="21" customHeight="1">
      <c r="A16" s="5" t="s">
        <v>23</v>
      </c>
      <c r="B16" s="11" t="s">
        <v>24</v>
      </c>
      <c r="C16" s="12">
        <f>SUM(D16:J16)</f>
        <v>23</v>
      </c>
      <c r="D16" s="5" t="s">
        <v>21</v>
      </c>
      <c r="E16" s="5"/>
      <c r="F16" s="5">
        <v>1</v>
      </c>
      <c r="G16" s="5">
        <v>20</v>
      </c>
      <c r="H16" s="5">
        <v>2</v>
      </c>
      <c r="I16" s="7" t="s">
        <v>21</v>
      </c>
      <c r="J16" s="8" t="s">
        <v>21</v>
      </c>
    </row>
    <row r="17" spans="1:10" s="4" customFormat="1" ht="21" customHeight="1">
      <c r="A17" s="5" t="s">
        <v>25</v>
      </c>
      <c r="B17" s="13" t="s">
        <v>26</v>
      </c>
      <c r="C17" s="12">
        <f t="shared" ref="C17:C23" si="2">SUM(D17:J17)</f>
        <v>37</v>
      </c>
      <c r="D17" s="5" t="s">
        <v>21</v>
      </c>
      <c r="E17" s="5">
        <v>1</v>
      </c>
      <c r="F17" s="5">
        <v>9</v>
      </c>
      <c r="G17" s="5">
        <v>26</v>
      </c>
      <c r="H17" s="5">
        <v>1</v>
      </c>
      <c r="I17" s="7" t="s">
        <v>21</v>
      </c>
      <c r="J17" s="8" t="s">
        <v>21</v>
      </c>
    </row>
    <row r="18" spans="1:10" s="4" customFormat="1" ht="21" customHeight="1">
      <c r="A18" s="5" t="s">
        <v>27</v>
      </c>
      <c r="B18" s="11" t="s">
        <v>28</v>
      </c>
      <c r="C18" s="12">
        <f t="shared" si="2"/>
        <v>36</v>
      </c>
      <c r="D18" s="5">
        <v>1</v>
      </c>
      <c r="E18" s="5">
        <v>13</v>
      </c>
      <c r="F18" s="5">
        <v>8</v>
      </c>
      <c r="G18" s="5">
        <v>9</v>
      </c>
      <c r="H18" s="5">
        <v>5</v>
      </c>
      <c r="I18" s="7" t="s">
        <v>21</v>
      </c>
      <c r="J18" s="8" t="s">
        <v>21</v>
      </c>
    </row>
    <row r="19" spans="1:10" s="4" customFormat="1" ht="21" customHeight="1">
      <c r="A19" s="5" t="s">
        <v>29</v>
      </c>
      <c r="B19" s="13" t="s">
        <v>30</v>
      </c>
      <c r="C19" s="12">
        <f t="shared" si="2"/>
        <v>30</v>
      </c>
      <c r="D19" s="5" t="s">
        <v>21</v>
      </c>
      <c r="E19" s="5">
        <v>3</v>
      </c>
      <c r="F19" s="5">
        <v>2</v>
      </c>
      <c r="G19" s="5">
        <v>24</v>
      </c>
      <c r="H19" s="5">
        <v>1</v>
      </c>
      <c r="I19" s="7" t="s">
        <v>21</v>
      </c>
      <c r="J19" s="8" t="s">
        <v>21</v>
      </c>
    </row>
    <row r="20" spans="1:10" s="4" customFormat="1" ht="21" customHeight="1">
      <c r="A20" s="5" t="s">
        <v>31</v>
      </c>
      <c r="B20" s="11" t="s">
        <v>32</v>
      </c>
      <c r="C20" s="12">
        <f t="shared" si="2"/>
        <v>38</v>
      </c>
      <c r="D20" s="5" t="s">
        <v>21</v>
      </c>
      <c r="E20" s="5">
        <v>3</v>
      </c>
      <c r="F20" s="5">
        <v>10</v>
      </c>
      <c r="G20" s="5">
        <v>22</v>
      </c>
      <c r="H20" s="5">
        <v>3</v>
      </c>
      <c r="I20" s="7" t="s">
        <v>21</v>
      </c>
      <c r="J20" s="8" t="s">
        <v>21</v>
      </c>
    </row>
    <row r="21" spans="1:10" s="4" customFormat="1" ht="21" customHeight="1">
      <c r="A21" s="5" t="s">
        <v>33</v>
      </c>
      <c r="B21" s="11" t="s">
        <v>34</v>
      </c>
      <c r="C21" s="12">
        <f t="shared" si="2"/>
        <v>47</v>
      </c>
      <c r="D21" s="5">
        <v>1</v>
      </c>
      <c r="E21" s="5">
        <v>8</v>
      </c>
      <c r="F21" s="5">
        <v>9</v>
      </c>
      <c r="G21" s="5">
        <v>28</v>
      </c>
      <c r="H21" s="5">
        <v>1</v>
      </c>
      <c r="I21" s="7" t="s">
        <v>21</v>
      </c>
      <c r="J21" s="8" t="s">
        <v>21</v>
      </c>
    </row>
    <row r="22" spans="1:10" s="15" customFormat="1" ht="37.5" customHeight="1">
      <c r="A22" s="5" t="s">
        <v>35</v>
      </c>
      <c r="B22" s="14" t="s">
        <v>36</v>
      </c>
      <c r="C22" s="12">
        <f t="shared" si="2"/>
        <v>29</v>
      </c>
      <c r="D22" s="5" t="s">
        <v>21</v>
      </c>
      <c r="E22" s="5">
        <v>2</v>
      </c>
      <c r="F22" s="5">
        <v>2</v>
      </c>
      <c r="G22" s="5">
        <v>19</v>
      </c>
      <c r="H22" s="5">
        <v>6</v>
      </c>
      <c r="I22" s="7" t="s">
        <v>21</v>
      </c>
      <c r="J22" s="8" t="s">
        <v>21</v>
      </c>
    </row>
    <row r="23" spans="1:10" s="4" customFormat="1" ht="21" customHeight="1">
      <c r="A23" s="5" t="s">
        <v>37</v>
      </c>
      <c r="B23" s="11" t="s">
        <v>38</v>
      </c>
      <c r="C23" s="12">
        <f t="shared" si="2"/>
        <v>34</v>
      </c>
      <c r="D23" s="5" t="s">
        <v>21</v>
      </c>
      <c r="E23" s="5">
        <v>1</v>
      </c>
      <c r="F23" s="5">
        <v>6</v>
      </c>
      <c r="G23" s="5">
        <v>27</v>
      </c>
      <c r="H23" s="5">
        <v>0</v>
      </c>
      <c r="I23" s="7" t="s">
        <v>21</v>
      </c>
      <c r="J23" s="8" t="s">
        <v>21</v>
      </c>
    </row>
    <row r="24" spans="1:10" s="4" customFormat="1" ht="21" customHeight="1">
      <c r="A24" s="7">
        <v>2</v>
      </c>
      <c r="B24" s="16" t="s">
        <v>67</v>
      </c>
      <c r="C24" s="8">
        <f>SUM(C25:C35)</f>
        <v>21</v>
      </c>
      <c r="D24" s="8">
        <f t="shared" ref="D24:J24" si="3">SUM(D25:D35)</f>
        <v>0</v>
      </c>
      <c r="E24" s="8">
        <f t="shared" si="3"/>
        <v>4</v>
      </c>
      <c r="F24" s="8">
        <f t="shared" si="3"/>
        <v>10</v>
      </c>
      <c r="G24" s="8">
        <f t="shared" si="3"/>
        <v>7</v>
      </c>
      <c r="H24" s="8">
        <f t="shared" si="3"/>
        <v>0</v>
      </c>
      <c r="I24" s="8">
        <f t="shared" si="3"/>
        <v>0</v>
      </c>
      <c r="J24" s="8">
        <f t="shared" si="3"/>
        <v>0</v>
      </c>
    </row>
    <row r="25" spans="1:10" s="4" customFormat="1" ht="21" customHeight="1">
      <c r="A25" s="17" t="s">
        <v>39</v>
      </c>
      <c r="B25" s="11" t="s">
        <v>40</v>
      </c>
      <c r="C25" s="18">
        <f>SUM(D25:J25)</f>
        <v>4</v>
      </c>
      <c r="D25" s="5" t="s">
        <v>21</v>
      </c>
      <c r="E25" s="5">
        <v>0</v>
      </c>
      <c r="F25" s="5">
        <v>3</v>
      </c>
      <c r="G25" s="5">
        <v>1</v>
      </c>
      <c r="H25" s="5" t="s">
        <v>21</v>
      </c>
      <c r="I25" s="7" t="s">
        <v>21</v>
      </c>
      <c r="J25" s="8" t="s">
        <v>21</v>
      </c>
    </row>
    <row r="26" spans="1:10" s="4" customFormat="1" ht="21" customHeight="1">
      <c r="A26" s="17" t="s">
        <v>41</v>
      </c>
      <c r="B26" s="11" t="s">
        <v>42</v>
      </c>
      <c r="C26" s="18">
        <f t="shared" ref="C26:C35" si="4">SUM(D26:J26)</f>
        <v>3</v>
      </c>
      <c r="D26" s="5" t="s">
        <v>21</v>
      </c>
      <c r="E26" s="5">
        <v>1</v>
      </c>
      <c r="F26" s="5">
        <v>2</v>
      </c>
      <c r="G26" s="5" t="s">
        <v>21</v>
      </c>
      <c r="H26" s="5" t="s">
        <v>21</v>
      </c>
      <c r="I26" s="7" t="s">
        <v>21</v>
      </c>
      <c r="J26" s="8" t="s">
        <v>21</v>
      </c>
    </row>
    <row r="27" spans="1:10" s="4" customFormat="1" ht="21" customHeight="1">
      <c r="A27" s="17" t="s">
        <v>43</v>
      </c>
      <c r="B27" s="11" t="s">
        <v>44</v>
      </c>
      <c r="C27" s="18">
        <f t="shared" si="4"/>
        <v>1</v>
      </c>
      <c r="D27" s="5" t="s">
        <v>21</v>
      </c>
      <c r="E27" s="5">
        <v>1</v>
      </c>
      <c r="F27" s="5" t="s">
        <v>21</v>
      </c>
      <c r="G27" s="5" t="s">
        <v>21</v>
      </c>
      <c r="H27" s="5" t="s">
        <v>21</v>
      </c>
      <c r="I27" s="7" t="s">
        <v>21</v>
      </c>
      <c r="J27" s="8" t="s">
        <v>21</v>
      </c>
    </row>
    <row r="28" spans="1:10" s="4" customFormat="1" ht="21" customHeight="1">
      <c r="A28" s="17" t="s">
        <v>45</v>
      </c>
      <c r="B28" s="11" t="s">
        <v>46</v>
      </c>
      <c r="C28" s="18">
        <f t="shared" si="4"/>
        <v>3</v>
      </c>
      <c r="D28" s="5" t="s">
        <v>21</v>
      </c>
      <c r="E28" s="5">
        <v>1</v>
      </c>
      <c r="F28" s="5">
        <v>1</v>
      </c>
      <c r="G28" s="5">
        <v>1</v>
      </c>
      <c r="H28" s="5" t="s">
        <v>21</v>
      </c>
      <c r="I28" s="7" t="s">
        <v>21</v>
      </c>
      <c r="J28" s="8" t="s">
        <v>21</v>
      </c>
    </row>
    <row r="29" spans="1:10" s="4" customFormat="1" ht="21" customHeight="1">
      <c r="A29" s="17" t="s">
        <v>47</v>
      </c>
      <c r="B29" s="11" t="s">
        <v>48</v>
      </c>
      <c r="C29" s="18">
        <f t="shared" si="4"/>
        <v>2</v>
      </c>
      <c r="D29" s="5" t="s">
        <v>21</v>
      </c>
      <c r="E29" s="5" t="s">
        <v>21</v>
      </c>
      <c r="F29" s="5">
        <v>2</v>
      </c>
      <c r="G29" s="5" t="s">
        <v>21</v>
      </c>
      <c r="H29" s="5" t="s">
        <v>21</v>
      </c>
      <c r="I29" s="7" t="s">
        <v>21</v>
      </c>
      <c r="J29" s="8" t="s">
        <v>21</v>
      </c>
    </row>
    <row r="30" spans="1:10" s="4" customFormat="1" ht="21" customHeight="1">
      <c r="A30" s="17" t="s">
        <v>49</v>
      </c>
      <c r="B30" s="11" t="s">
        <v>50</v>
      </c>
      <c r="C30" s="18">
        <f t="shared" si="4"/>
        <v>2</v>
      </c>
      <c r="D30" s="5" t="s">
        <v>21</v>
      </c>
      <c r="E30" s="5" t="s">
        <v>21</v>
      </c>
      <c r="F30" s="5" t="s">
        <v>21</v>
      </c>
      <c r="G30" s="5">
        <v>2</v>
      </c>
      <c r="H30" s="5" t="s">
        <v>21</v>
      </c>
      <c r="I30" s="7" t="s">
        <v>21</v>
      </c>
      <c r="J30" s="8" t="s">
        <v>21</v>
      </c>
    </row>
    <row r="31" spans="1:10" s="4" customFormat="1" ht="21" customHeight="1">
      <c r="A31" s="17" t="s">
        <v>51</v>
      </c>
      <c r="B31" s="11" t="s">
        <v>52</v>
      </c>
      <c r="C31" s="18">
        <f t="shared" si="4"/>
        <v>2</v>
      </c>
      <c r="D31" s="5" t="s">
        <v>21</v>
      </c>
      <c r="E31" s="5" t="s">
        <v>21</v>
      </c>
      <c r="F31" s="5" t="s">
        <v>21</v>
      </c>
      <c r="G31" s="5">
        <v>2</v>
      </c>
      <c r="H31" s="5" t="s">
        <v>21</v>
      </c>
      <c r="I31" s="7" t="s">
        <v>21</v>
      </c>
      <c r="J31" s="8" t="s">
        <v>21</v>
      </c>
    </row>
    <row r="32" spans="1:10" s="4" customFormat="1" ht="21" customHeight="1">
      <c r="A32" s="17" t="s">
        <v>53</v>
      </c>
      <c r="B32" s="11" t="s">
        <v>54</v>
      </c>
      <c r="C32" s="18">
        <f t="shared" si="4"/>
        <v>3</v>
      </c>
      <c r="D32" s="5" t="s">
        <v>21</v>
      </c>
      <c r="E32" s="5">
        <v>1</v>
      </c>
      <c r="F32" s="5">
        <v>2</v>
      </c>
      <c r="G32" s="5" t="s">
        <v>21</v>
      </c>
      <c r="H32" s="5" t="s">
        <v>21</v>
      </c>
      <c r="I32" s="7" t="s">
        <v>21</v>
      </c>
      <c r="J32" s="8" t="s">
        <v>21</v>
      </c>
    </row>
    <row r="33" spans="1:10" s="4" customFormat="1" ht="21" customHeight="1">
      <c r="A33" s="17" t="s">
        <v>55</v>
      </c>
      <c r="B33" s="11" t="s">
        <v>56</v>
      </c>
      <c r="C33" s="18">
        <f t="shared" si="4"/>
        <v>0</v>
      </c>
      <c r="D33" s="5" t="s">
        <v>21</v>
      </c>
      <c r="E33" s="5" t="s">
        <v>21</v>
      </c>
      <c r="F33" s="5" t="s">
        <v>21</v>
      </c>
      <c r="G33" s="5" t="s">
        <v>21</v>
      </c>
      <c r="H33" s="5" t="s">
        <v>21</v>
      </c>
      <c r="I33" s="7" t="s">
        <v>21</v>
      </c>
      <c r="J33" s="8" t="s">
        <v>21</v>
      </c>
    </row>
    <row r="34" spans="1:10" s="4" customFormat="1" ht="21" customHeight="1">
      <c r="A34" s="17" t="s">
        <v>57</v>
      </c>
      <c r="B34" s="11" t="s">
        <v>58</v>
      </c>
      <c r="C34" s="18">
        <f t="shared" si="4"/>
        <v>0</v>
      </c>
      <c r="D34" s="5" t="s">
        <v>21</v>
      </c>
      <c r="E34" s="5" t="s">
        <v>21</v>
      </c>
      <c r="F34" s="5" t="s">
        <v>21</v>
      </c>
      <c r="G34" s="5" t="s">
        <v>21</v>
      </c>
      <c r="H34" s="5" t="s">
        <v>21</v>
      </c>
      <c r="I34" s="7" t="s">
        <v>21</v>
      </c>
      <c r="J34" s="8" t="s">
        <v>21</v>
      </c>
    </row>
    <row r="35" spans="1:10" s="4" customFormat="1" ht="21" customHeight="1">
      <c r="A35" s="5" t="s">
        <v>65</v>
      </c>
      <c r="B35" s="19" t="s">
        <v>68</v>
      </c>
      <c r="C35" s="18">
        <f t="shared" si="4"/>
        <v>1</v>
      </c>
      <c r="D35" s="5">
        <v>0</v>
      </c>
      <c r="E35" s="5">
        <v>0</v>
      </c>
      <c r="F35" s="5">
        <v>0</v>
      </c>
      <c r="G35" s="5">
        <v>1</v>
      </c>
      <c r="H35" s="5">
        <v>0</v>
      </c>
      <c r="I35" s="7" t="s">
        <v>21</v>
      </c>
      <c r="J35" s="8" t="s">
        <v>21</v>
      </c>
    </row>
    <row r="36" spans="1:10" ht="32.25" customHeight="1">
      <c r="A36" s="28" t="s">
        <v>66</v>
      </c>
      <c r="B36" s="28"/>
      <c r="C36" s="28"/>
      <c r="D36" s="28"/>
      <c r="E36" s="28"/>
      <c r="F36" s="28"/>
      <c r="G36" s="28"/>
      <c r="H36" s="28"/>
      <c r="I36" s="28"/>
      <c r="J36" s="28"/>
    </row>
    <row r="37" spans="1:10" ht="7.5" customHeight="1">
      <c r="A37" s="20"/>
    </row>
    <row r="38" spans="1:10">
      <c r="F38" s="21"/>
      <c r="G38" s="22" t="s">
        <v>64</v>
      </c>
      <c r="I38" s="23"/>
    </row>
    <row r="39" spans="1:10">
      <c r="B39" s="24" t="s">
        <v>59</v>
      </c>
      <c r="G39" s="3" t="s">
        <v>60</v>
      </c>
      <c r="I39" s="25"/>
      <c r="J39" s="25"/>
    </row>
    <row r="40" spans="1:10">
      <c r="B40" s="26" t="s">
        <v>61</v>
      </c>
      <c r="G40" s="22" t="s">
        <v>62</v>
      </c>
      <c r="I40" s="27"/>
      <c r="J40" s="27"/>
    </row>
    <row r="45" spans="1:10" ht="18" customHeight="1">
      <c r="B45" s="3"/>
      <c r="H45" s="3"/>
    </row>
  </sheetData>
  <mergeCells count="13">
    <mergeCell ref="A8:J8"/>
    <mergeCell ref="A1:B1"/>
    <mergeCell ref="A2:B2"/>
    <mergeCell ref="A4:J4"/>
    <mergeCell ref="A5:J5"/>
    <mergeCell ref="A7:J7"/>
    <mergeCell ref="A36:J36"/>
    <mergeCell ref="A9:J9"/>
    <mergeCell ref="A10:J10"/>
    <mergeCell ref="A11:A12"/>
    <mergeCell ref="B11:B12"/>
    <mergeCell ref="C11:C12"/>
    <mergeCell ref="D11:J11"/>
  </mergeCells>
  <pageMargins left="0.4" right="0.27" top="0.52" bottom="0.49" header="0.3" footer="0.3"/>
  <pageSetup paperSize="9" orientation="portrait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Bieu23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dhhue23</dc:creator>
  <cp:lastModifiedBy>dhhue23</cp:lastModifiedBy>
  <cp:lastPrinted>2016-12-07T07:17:47Z</cp:lastPrinted>
  <dcterms:created xsi:type="dcterms:W3CDTF">2016-11-25T08:57:37Z</dcterms:created>
  <dcterms:modified xsi:type="dcterms:W3CDTF">2016-12-07T07:17:49Z</dcterms:modified>
</cp:coreProperties>
</file>