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0875" windowHeight="9210" activeTab="0"/>
  </bookViews>
  <sheets>
    <sheet name="Muc 20 chi tiet" sheetId="1" r:id="rId1"/>
  </sheets>
  <definedNames/>
  <calcPr fullCalcOnLoad="1"/>
</workbook>
</file>

<file path=xl/sharedStrings.xml><?xml version="1.0" encoding="utf-8"?>
<sst xmlns="http://schemas.openxmlformats.org/spreadsheetml/2006/main" count="56" uniqueCount="54">
  <si>
    <t>Xây dựng Thuyết minh chi tiết</t>
  </si>
  <si>
    <t>Đánh giá thực trạng</t>
  </si>
  <si>
    <t>Thu thập thông tin, tài liệu, dữ liệu, xử lý số liệu, phân tích thông tin, tài liệu, dữ liệu</t>
  </si>
  <si>
    <t>Nội dung nghiên cứu chuyên môn</t>
  </si>
  <si>
    <t>Tiến hành thí nghiệm, thử nghiệm, khảo nghiệm, chế tạo, sản xuất, nghiên cứu, hoàn thiện quy trình công nghệ</t>
  </si>
  <si>
    <t>Đề xuất giải pháp, kiến nghị, sáng chế, giải pháp hữu ích, sản phẩm, chế phẩm, mô hình, ấn phẩm khoa học và đề xuất khác</t>
  </si>
  <si>
    <t>Viết báo cáo tổng kết</t>
  </si>
  <si>
    <t>Thành viên</t>
  </si>
  <si>
    <t>I</t>
  </si>
  <si>
    <t>Chi sửa chữa, mua sắm tài sản cố định</t>
  </si>
  <si>
    <t>Chi hội thảo khoa học, công tác phí  phục vụ hoạt động nghiên cứu</t>
  </si>
  <si>
    <t>Chi điều tra, khảo sát thu thập số liệu (cho người được điều tra)</t>
  </si>
  <si>
    <t>Chi văn phòng phẩm, thông tin liên lạc, in ấn phục vụ hoạt động nghiên cứu,...</t>
  </si>
  <si>
    <t>Chi nghiệm thu cấp cơ sở</t>
  </si>
  <si>
    <t>Chi quản lý chung (5%)</t>
  </si>
  <si>
    <t>II</t>
  </si>
  <si>
    <t>III</t>
  </si>
  <si>
    <t>IV</t>
  </si>
  <si>
    <t>V</t>
  </si>
  <si>
    <t>VI</t>
  </si>
  <si>
    <t>VII</t>
  </si>
  <si>
    <t>VIII</t>
  </si>
  <si>
    <t>Đơn vị: ngàn đồng</t>
  </si>
  <si>
    <t>TT</t>
  </si>
  <si>
    <t>Nội dung</t>
  </si>
  <si>
    <t>a</t>
  </si>
  <si>
    <t>b</t>
  </si>
  <si>
    <t xml:space="preserve">Chi mua vật tư, nguyên, nhiên, vật liệu, gồm: nguyên liệu, nhiên liệu, vật liệu, dụng cụ, phụ tùng, vật rẻ tiền mau hỏng, năng lượng, tài liệu, tư liệu, số liệu, sách, báo, tạp chí tham khảo, quyền sử dụng sáng chế, thiết kế, phần mềm, bí quyết công nghệ </t>
  </si>
  <si>
    <t>Chi trả dịch vụ thuê ngoài phục vụ hoạt động nghiên cứu</t>
  </si>
  <si>
    <t>c</t>
  </si>
  <si>
    <t>d</t>
  </si>
  <si>
    <t>e</t>
  </si>
  <si>
    <t>f</t>
  </si>
  <si>
    <t>g</t>
  </si>
  <si>
    <t>IX</t>
  </si>
  <si>
    <t>STT</t>
  </si>
  <si>
    <t>Chức danh</t>
  </si>
  <si>
    <t>Hệ số tiền công theo ngày
Hstc=(Hcd x Hkh)/22</t>
  </si>
  <si>
    <t>Chủ nhiệm đề tài</t>
  </si>
  <si>
    <t>Thành viên thực hiện chính, thư ký khoa học</t>
  </si>
  <si>
    <t>Kỹ thuật viên, nhân viên hỗ trợ</t>
  </si>
  <si>
    <t>Hệ số chức danh nghiên cứu (Hcd)</t>
  </si>
  <si>
    <t>Hệ số lao động khoa học (Hkh)</t>
  </si>
  <si>
    <t>Tiền công = Lcs x Hstcn x Snc</t>
  </si>
  <si>
    <t>Bảng 1: Hệ số tiền công cho các chức danh thực hiện nhiệm vụ KH&amp;CN cấp Đại học Huế</t>
  </si>
  <si>
    <t>Tiền công lao động trực tiếp (*)</t>
  </si>
  <si>
    <t>(*)Ghi chú: Dự toán tiền công trực tiếp được tính theo công thức sau:</t>
  </si>
  <si>
    <r>
      <t xml:space="preserve">Trong đó: </t>
    </r>
  </si>
  <si>
    <t>BIỂU MẪU HƯỚNG DẪN GIẢI TRÌNH CÁC KHOẢN CHI</t>
  </si>
  <si>
    <t>(Dựa theo Thông tư 55/2015/TTLT-BTC-BKHCN)</t>
  </si>
  <si>
    <r>
      <t xml:space="preserve">    </t>
    </r>
    <r>
      <rPr>
        <b/>
        <sz val="11"/>
        <rFont val="Times New Roman"/>
        <family val="1"/>
      </rPr>
      <t xml:space="preserve">Lcs: </t>
    </r>
    <r>
      <rPr>
        <sz val="11"/>
        <rFont val="Times New Roman"/>
        <family val="1"/>
      </rPr>
      <t xml:space="preserve">    Lương cơ sở do Nhà nước qui định</t>
    </r>
  </si>
  <si>
    <r>
      <t xml:space="preserve">    </t>
    </r>
    <r>
      <rPr>
        <b/>
        <sz val="11"/>
        <rFont val="Times New Roman"/>
        <family val="1"/>
      </rPr>
      <t>Hstcn</t>
    </r>
    <r>
      <rPr>
        <sz val="11"/>
        <rFont val="Times New Roman"/>
        <family val="1"/>
      </rPr>
      <t>:  Hệ số tiền công ngày tính theo bảng dưới đây</t>
    </r>
  </si>
  <si>
    <r>
      <t xml:space="preserve">    </t>
    </r>
    <r>
      <rPr>
        <b/>
        <sz val="11"/>
        <rFont val="Times New Roman"/>
        <family val="1"/>
      </rPr>
      <t>Snc</t>
    </r>
    <r>
      <rPr>
        <sz val="11"/>
        <rFont val="Times New Roman"/>
        <family val="1"/>
      </rPr>
      <t>:      Số ngày công tham gia thực hiện đề tài</t>
    </r>
  </si>
  <si>
    <t xml:space="preserve">Kinh phí (triệu đồng)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</si>
</sst>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_(* \(#,##0\);_(* &quot;-&quot;??_);_(@_)"/>
  </numFmts>
  <fonts count="32">
    <font>
      <sz val="10"/>
      <name val="Times New Roman"/>
      <family val="0"/>
    </font>
    <font>
      <b/>
      <sz val="12"/>
      <name val="Times New Roman"/>
      <family val="1"/>
    </font>
    <font>
      <sz val="12"/>
      <name val="Times New Roman"/>
      <family val="1"/>
    </font>
    <font>
      <b/>
      <sz val="10"/>
      <name val="Times New Roman"/>
      <family val="1"/>
    </font>
    <font>
      <i/>
      <sz val="12"/>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0"/>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1"/>
      <name val="Times New Roman"/>
      <family val="1"/>
    </font>
    <font>
      <b/>
      <sz val="13"/>
      <name val="Times New Roman"/>
      <family val="1"/>
    </font>
    <font>
      <b/>
      <i/>
      <sz val="13"/>
      <name val="Times New Roman"/>
      <family val="1"/>
    </font>
    <font>
      <sz val="11"/>
      <name val="Times New Roman"/>
      <family val="1"/>
    </font>
    <font>
      <b/>
      <i/>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1" borderId="2"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1" fillId="0" borderId="0">
      <alignment/>
      <protection/>
    </xf>
    <xf numFmtId="0" fontId="11"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5">
    <xf numFmtId="0" fontId="0" fillId="0" borderId="0" xfId="0" applyAlignment="1">
      <alignment/>
    </xf>
    <xf numFmtId="0" fontId="0" fillId="0" borderId="0" xfId="0" applyAlignment="1">
      <alignment wrapText="1"/>
    </xf>
    <xf numFmtId="0" fontId="3" fillId="0" borderId="10" xfId="0" applyFont="1" applyBorder="1" applyAlignment="1">
      <alignment/>
    </xf>
    <xf numFmtId="0" fontId="5" fillId="0" borderId="0" xfId="0" applyFont="1" applyAlignment="1">
      <alignment horizontal="center"/>
    </xf>
    <xf numFmtId="0" fontId="4" fillId="0" borderId="0" xfId="0" applyFont="1" applyAlignment="1">
      <alignment/>
    </xf>
    <xf numFmtId="0" fontId="3" fillId="0" borderId="0" xfId="0" applyFont="1" applyBorder="1" applyAlignment="1">
      <alignment/>
    </xf>
    <xf numFmtId="0" fontId="2" fillId="0" borderId="0" xfId="57" applyFont="1">
      <alignment/>
      <protection/>
    </xf>
    <xf numFmtId="0" fontId="0" fillId="0" borderId="0" xfId="57" applyFont="1">
      <alignment/>
      <protection/>
    </xf>
    <xf numFmtId="0" fontId="1" fillId="0" borderId="11" xfId="0" applyFont="1" applyFill="1" applyBorder="1" applyAlignment="1">
      <alignment horizontal="justify" vertical="top" wrapText="1"/>
    </xf>
    <xf numFmtId="0" fontId="2" fillId="0" borderId="0" xfId="57" applyFont="1" applyAlignment="1">
      <alignment vertical="center"/>
      <protection/>
    </xf>
    <xf numFmtId="0" fontId="1" fillId="0" borderId="10" xfId="57" applyFont="1" applyBorder="1" applyAlignment="1">
      <alignment horizontal="left" vertical="center" wrapText="1"/>
      <protection/>
    </xf>
    <xf numFmtId="3" fontId="2" fillId="0" borderId="10" xfId="57" applyNumberFormat="1" applyFont="1" applyBorder="1" applyAlignment="1">
      <alignment vertical="center"/>
      <protection/>
    </xf>
    <xf numFmtId="0" fontId="2" fillId="0" borderId="0" xfId="57" applyFont="1" applyAlignment="1">
      <alignment wrapText="1"/>
      <protection/>
    </xf>
    <xf numFmtId="0" fontId="1" fillId="0" borderId="0" xfId="57" applyFont="1">
      <alignment/>
      <protection/>
    </xf>
    <xf numFmtId="0" fontId="0" fillId="0" borderId="0" xfId="57" applyFont="1" applyAlignment="1">
      <alignment wrapText="1"/>
      <protection/>
    </xf>
    <xf numFmtId="0" fontId="2" fillId="0" borderId="10" xfId="57" applyFont="1" applyBorder="1" applyAlignment="1">
      <alignment horizontal="right" vertical="center"/>
      <protection/>
    </xf>
    <xf numFmtId="0" fontId="2" fillId="0" borderId="11" xfId="0" applyFont="1" applyFill="1" applyBorder="1" applyAlignment="1">
      <alignment horizontal="justify" vertical="top" wrapText="1"/>
    </xf>
    <xf numFmtId="0" fontId="5" fillId="0" borderId="0" xfId="0" applyFont="1" applyAlignment="1">
      <alignment horizontal="justify"/>
    </xf>
    <xf numFmtId="0" fontId="27" fillId="0" borderId="10" xfId="57" applyFont="1" applyBorder="1" applyAlignment="1">
      <alignment horizontal="justify" vertical="center" wrapText="1"/>
      <protection/>
    </xf>
    <xf numFmtId="0" fontId="27" fillId="0" borderId="10" xfId="57" applyFont="1" applyBorder="1" applyAlignment="1">
      <alignment horizontal="center" vertical="center" wrapText="1"/>
      <protection/>
    </xf>
    <xf numFmtId="0" fontId="1" fillId="0" borderId="0" xfId="57" applyFont="1" applyAlignment="1">
      <alignment wrapText="1"/>
      <protection/>
    </xf>
    <xf numFmtId="0" fontId="30" fillId="0" borderId="0" xfId="57" applyFont="1">
      <alignment/>
      <protection/>
    </xf>
    <xf numFmtId="0" fontId="30" fillId="0" borderId="0" xfId="57" applyFont="1" applyAlignment="1">
      <alignment wrapText="1"/>
      <protection/>
    </xf>
    <xf numFmtId="0" fontId="30" fillId="0" borderId="10" xfId="57" applyFont="1" applyBorder="1" applyAlignment="1">
      <alignment horizontal="center" wrapText="1"/>
      <protection/>
    </xf>
    <xf numFmtId="0" fontId="30" fillId="0" borderId="10" xfId="57" applyFont="1" applyBorder="1" applyAlignment="1">
      <alignment wrapText="1"/>
      <protection/>
    </xf>
    <xf numFmtId="0" fontId="30" fillId="0" borderId="10" xfId="0" applyFont="1" applyBorder="1" applyAlignment="1">
      <alignment/>
    </xf>
    <xf numFmtId="0" fontId="31" fillId="0" borderId="0" xfId="57" applyFont="1">
      <alignment/>
      <protection/>
    </xf>
    <xf numFmtId="0" fontId="5" fillId="0" borderId="0" xfId="0" applyFont="1" applyAlignment="1">
      <alignment horizontal="center"/>
    </xf>
    <xf numFmtId="0" fontId="29" fillId="0" borderId="0" xfId="0" applyFont="1" applyAlignment="1">
      <alignment horizontal="center"/>
    </xf>
    <xf numFmtId="0" fontId="1" fillId="0" borderId="12" xfId="57" applyFont="1" applyBorder="1" applyAlignment="1">
      <alignment horizontal="center" vertical="center"/>
      <protection/>
    </xf>
    <xf numFmtId="0" fontId="1" fillId="0" borderId="13" xfId="57" applyFont="1" applyBorder="1" applyAlignment="1">
      <alignment horizontal="center" vertical="center"/>
      <protection/>
    </xf>
    <xf numFmtId="0" fontId="1" fillId="0" borderId="11" xfId="57" applyFont="1" applyBorder="1" applyAlignment="1">
      <alignment horizontal="center" vertical="center"/>
      <protection/>
    </xf>
    <xf numFmtId="0" fontId="1" fillId="0" borderId="12" xfId="57" applyFont="1" applyBorder="1" applyAlignment="1">
      <alignment horizontal="center" vertical="center" wrapText="1"/>
      <protection/>
    </xf>
    <xf numFmtId="0" fontId="1" fillId="0" borderId="13" xfId="57" applyFont="1" applyBorder="1" applyAlignment="1">
      <alignment horizontal="center" vertical="center" wrapText="1"/>
      <protection/>
    </xf>
    <xf numFmtId="0" fontId="1" fillId="0" borderId="11"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uc chi 20"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PageLayoutView="0" workbookViewId="0" topLeftCell="A25">
      <selection activeCell="I14" sqref="I14"/>
    </sheetView>
  </sheetViews>
  <sheetFormatPr defaultColWidth="10.66015625" defaultRowHeight="12.75"/>
  <cols>
    <col min="1" max="1" width="5.5" style="7" customWidth="1"/>
    <col min="2" max="2" width="74" style="14" customWidth="1"/>
    <col min="3" max="3" width="27.66015625" style="7" customWidth="1"/>
    <col min="4" max="4" width="9" style="7" customWidth="1"/>
    <col min="5" max="5" width="11.66015625" style="7" customWidth="1"/>
    <col min="6" max="6" width="10.5" style="7" customWidth="1"/>
    <col min="7" max="7" width="8.33203125" style="7" customWidth="1"/>
    <col min="8" max="8" width="10.66015625" style="7" customWidth="1"/>
    <col min="9" max="9" width="15.33203125" style="7" customWidth="1"/>
    <col min="10" max="16384" width="10.66015625" style="7" customWidth="1"/>
  </cols>
  <sheetData>
    <row r="1" spans="1:7" ht="20.25" hidden="1">
      <c r="A1" s="27" t="s">
        <v>48</v>
      </c>
      <c r="B1" s="27"/>
      <c r="C1" s="27"/>
      <c r="D1" s="27"/>
      <c r="E1" s="27"/>
      <c r="F1" s="27"/>
      <c r="G1" s="27"/>
    </row>
    <row r="2" spans="1:7" ht="20.25" hidden="1">
      <c r="A2" s="28" t="s">
        <v>49</v>
      </c>
      <c r="B2" s="27"/>
      <c r="C2" s="27"/>
      <c r="D2" s="27"/>
      <c r="E2" s="27"/>
      <c r="F2" s="27"/>
      <c r="G2" s="27"/>
    </row>
    <row r="3" spans="1:6" ht="20.25" hidden="1">
      <c r="A3" s="5"/>
      <c r="B3" s="17"/>
      <c r="C3" s="3"/>
      <c r="D3" s="1"/>
      <c r="E3" s="3"/>
      <c r="F3" s="4" t="s">
        <v>22</v>
      </c>
    </row>
    <row r="4" spans="1:7" ht="20.25">
      <c r="A4" s="5"/>
      <c r="B4" s="27" t="s">
        <v>48</v>
      </c>
      <c r="C4" s="27"/>
      <c r="D4" s="27"/>
      <c r="E4" s="27"/>
      <c r="F4" s="27"/>
      <c r="G4" s="27"/>
    </row>
    <row r="5" spans="1:7" ht="20.25">
      <c r="A5" s="5"/>
      <c r="B5" s="28" t="s">
        <v>49</v>
      </c>
      <c r="C5" s="27"/>
      <c r="D5" s="27"/>
      <c r="E5" s="27"/>
      <c r="F5" s="27"/>
      <c r="G5" s="27"/>
    </row>
    <row r="6" spans="1:3" s="9" customFormat="1" ht="15.75" customHeight="1">
      <c r="A6" s="29" t="s">
        <v>23</v>
      </c>
      <c r="B6" s="32" t="s">
        <v>24</v>
      </c>
      <c r="C6" s="29" t="s">
        <v>53</v>
      </c>
    </row>
    <row r="7" spans="1:3" s="9" customFormat="1" ht="15.75" customHeight="1">
      <c r="A7" s="30"/>
      <c r="B7" s="33"/>
      <c r="C7" s="30"/>
    </row>
    <row r="8" spans="1:3" s="9" customFormat="1" ht="15.75">
      <c r="A8" s="30"/>
      <c r="B8" s="33"/>
      <c r="C8" s="30"/>
    </row>
    <row r="9" spans="1:3" s="9" customFormat="1" ht="15.75">
      <c r="A9" s="31"/>
      <c r="B9" s="34"/>
      <c r="C9" s="31"/>
    </row>
    <row r="10" spans="1:3" s="9" customFormat="1" ht="15.75">
      <c r="A10" s="2" t="s">
        <v>8</v>
      </c>
      <c r="B10" s="10" t="s">
        <v>45</v>
      </c>
      <c r="C10" s="11"/>
    </row>
    <row r="11" spans="1:3" s="9" customFormat="1" ht="15.75">
      <c r="A11" s="15" t="s">
        <v>25</v>
      </c>
      <c r="B11" s="16" t="s">
        <v>0</v>
      </c>
      <c r="C11" s="11"/>
    </row>
    <row r="12" spans="1:3" s="9" customFormat="1" ht="15.75">
      <c r="A12" s="15" t="s">
        <v>26</v>
      </c>
      <c r="B12" s="16" t="s">
        <v>1</v>
      </c>
      <c r="C12" s="11"/>
    </row>
    <row r="13" spans="1:3" s="9" customFormat="1" ht="39.75" customHeight="1">
      <c r="A13" s="15" t="s">
        <v>29</v>
      </c>
      <c r="B13" s="16" t="s">
        <v>2</v>
      </c>
      <c r="C13" s="11"/>
    </row>
    <row r="14" spans="1:3" s="9" customFormat="1" ht="15.75">
      <c r="A14" s="15" t="s">
        <v>30</v>
      </c>
      <c r="B14" s="16" t="s">
        <v>3</v>
      </c>
      <c r="C14" s="11"/>
    </row>
    <row r="15" spans="1:3" s="9" customFormat="1" ht="51" customHeight="1">
      <c r="A15" s="15" t="s">
        <v>31</v>
      </c>
      <c r="B15" s="16" t="s">
        <v>4</v>
      </c>
      <c r="C15" s="11"/>
    </row>
    <row r="16" spans="1:3" s="9" customFormat="1" ht="50.25" customHeight="1">
      <c r="A16" s="15" t="s">
        <v>32</v>
      </c>
      <c r="B16" s="16" t="s">
        <v>5</v>
      </c>
      <c r="C16" s="11"/>
    </row>
    <row r="17" spans="1:3" s="9" customFormat="1" ht="15.75">
      <c r="A17" s="15" t="s">
        <v>33</v>
      </c>
      <c r="B17" s="16" t="s">
        <v>6</v>
      </c>
      <c r="C17" s="11"/>
    </row>
    <row r="18" spans="1:3" s="9" customFormat="1" ht="78.75">
      <c r="A18" s="2" t="s">
        <v>15</v>
      </c>
      <c r="B18" s="8" t="s">
        <v>27</v>
      </c>
      <c r="C18" s="11"/>
    </row>
    <row r="19" spans="1:3" s="9" customFormat="1" ht="21" customHeight="1">
      <c r="A19" s="2" t="s">
        <v>16</v>
      </c>
      <c r="B19" s="8" t="s">
        <v>9</v>
      </c>
      <c r="C19" s="11"/>
    </row>
    <row r="20" spans="1:3" s="9" customFormat="1" ht="31.5">
      <c r="A20" s="2" t="s">
        <v>17</v>
      </c>
      <c r="B20" s="8" t="s">
        <v>10</v>
      </c>
      <c r="C20" s="11"/>
    </row>
    <row r="21" spans="1:3" s="9" customFormat="1" ht="15.75">
      <c r="A21" s="2" t="s">
        <v>18</v>
      </c>
      <c r="B21" s="8" t="s">
        <v>28</v>
      </c>
      <c r="C21" s="11"/>
    </row>
    <row r="22" spans="1:3" s="9" customFormat="1" ht="15.75">
      <c r="A22" s="2" t="s">
        <v>19</v>
      </c>
      <c r="B22" s="8" t="s">
        <v>11</v>
      </c>
      <c r="C22" s="11"/>
    </row>
    <row r="23" spans="1:3" s="9" customFormat="1" ht="36.75" customHeight="1">
      <c r="A23" s="2" t="s">
        <v>20</v>
      </c>
      <c r="B23" s="8" t="s">
        <v>12</v>
      </c>
      <c r="C23" s="11"/>
    </row>
    <row r="24" spans="1:3" s="9" customFormat="1" ht="15.75">
      <c r="A24" s="2" t="s">
        <v>21</v>
      </c>
      <c r="B24" s="8" t="s">
        <v>13</v>
      </c>
      <c r="C24" s="11"/>
    </row>
    <row r="25" spans="1:3" s="9" customFormat="1" ht="15.75">
      <c r="A25" s="2" t="s">
        <v>34</v>
      </c>
      <c r="B25" s="8" t="s">
        <v>14</v>
      </c>
      <c r="C25" s="11"/>
    </row>
    <row r="26" spans="1:2" s="6" customFormat="1" ht="15.75">
      <c r="A26" s="13"/>
      <c r="B26" s="12"/>
    </row>
    <row r="27" spans="1:2" ht="15.75">
      <c r="A27" s="6" t="s">
        <v>46</v>
      </c>
      <c r="B27" s="12"/>
    </row>
    <row r="28" spans="1:2" ht="15.75">
      <c r="A28" s="6"/>
      <c r="B28" s="20" t="s">
        <v>43</v>
      </c>
    </row>
    <row r="29" spans="1:2" ht="16.5">
      <c r="A29" s="21" t="s">
        <v>47</v>
      </c>
      <c r="B29" s="22"/>
    </row>
    <row r="30" spans="1:3" ht="29.25" customHeight="1">
      <c r="A30" s="21"/>
      <c r="B30" s="22" t="s">
        <v>50</v>
      </c>
      <c r="C30" s="7">
        <v>1150000</v>
      </c>
    </row>
    <row r="31" spans="1:2" ht="30.75" customHeight="1">
      <c r="A31" s="21"/>
      <c r="B31" s="22" t="s">
        <v>51</v>
      </c>
    </row>
    <row r="32" spans="1:2" ht="15">
      <c r="A32" s="21"/>
      <c r="B32" s="22" t="s">
        <v>52</v>
      </c>
    </row>
    <row r="33" spans="1:4" ht="15.75">
      <c r="A33" s="26" t="s">
        <v>44</v>
      </c>
      <c r="B33" s="20"/>
      <c r="C33" s="13"/>
      <c r="D33" s="13"/>
    </row>
    <row r="34" spans="1:5" ht="85.5">
      <c r="A34" s="18" t="s">
        <v>35</v>
      </c>
      <c r="B34" s="18" t="s">
        <v>36</v>
      </c>
      <c r="C34" s="18" t="s">
        <v>41</v>
      </c>
      <c r="D34" s="18" t="s">
        <v>42</v>
      </c>
      <c r="E34" s="19" t="s">
        <v>37</v>
      </c>
    </row>
    <row r="35" spans="1:5" ht="15">
      <c r="A35" s="23">
        <v>1</v>
      </c>
      <c r="B35" s="24" t="s">
        <v>38</v>
      </c>
      <c r="C35" s="25">
        <v>3.66</v>
      </c>
      <c r="D35" s="25">
        <v>2.5</v>
      </c>
      <c r="E35" s="25">
        <v>0.42</v>
      </c>
    </row>
    <row r="36" spans="1:5" ht="37.5" customHeight="1">
      <c r="A36" s="23">
        <v>2</v>
      </c>
      <c r="B36" s="24" t="s">
        <v>39</v>
      </c>
      <c r="C36" s="25">
        <v>2.86</v>
      </c>
      <c r="D36" s="25">
        <v>2</v>
      </c>
      <c r="E36" s="25">
        <f>C36*D36/22</f>
        <v>0.26</v>
      </c>
    </row>
    <row r="37" spans="1:5" ht="24.75" customHeight="1">
      <c r="A37" s="23">
        <v>3</v>
      </c>
      <c r="B37" s="24" t="s">
        <v>7</v>
      </c>
      <c r="C37" s="25">
        <v>2.55</v>
      </c>
      <c r="D37" s="25">
        <v>1.5</v>
      </c>
      <c r="E37" s="25">
        <v>0.17</v>
      </c>
    </row>
    <row r="38" spans="1:5" ht="23.25" customHeight="1">
      <c r="A38" s="23">
        <v>4</v>
      </c>
      <c r="B38" s="24" t="s">
        <v>40</v>
      </c>
      <c r="C38" s="25">
        <v>1.9</v>
      </c>
      <c r="D38" s="25">
        <v>1.2</v>
      </c>
      <c r="E38" s="25">
        <v>0.1</v>
      </c>
    </row>
  </sheetData>
  <sheetProtection/>
  <mergeCells count="7">
    <mergeCell ref="A1:G1"/>
    <mergeCell ref="A2:G2"/>
    <mergeCell ref="B4:G4"/>
    <mergeCell ref="B5:G5"/>
    <mergeCell ref="A6:A9"/>
    <mergeCell ref="B6:B9"/>
    <mergeCell ref="C6:C9"/>
  </mergeCells>
  <printOptions/>
  <pageMargins left="0.7480314960629921" right="0.7480314960629921" top="0.2755905511811024" bottom="0.31496062992125984"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Vinaghost.Com</dc:creator>
  <cp:keywords/>
  <dc:description/>
  <cp:lastModifiedBy>A</cp:lastModifiedBy>
  <cp:lastPrinted>2015-10-02T01:59:09Z</cp:lastPrinted>
  <dcterms:created xsi:type="dcterms:W3CDTF">2015-09-08T07:40:40Z</dcterms:created>
  <dcterms:modified xsi:type="dcterms:W3CDTF">2015-10-13T00:52:13Z</dcterms:modified>
  <cp:category/>
  <cp:version/>
  <cp:contentType/>
  <cp:contentStatus/>
</cp:coreProperties>
</file>